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I195"/>
  <c r="F195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I176"/>
  <c r="H176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F176" s="1"/>
  <c r="H157"/>
  <c r="G157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F157" s="1"/>
  <c r="J138"/>
  <c r="G138"/>
  <c r="F138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J119"/>
  <c r="I119"/>
  <c r="F119"/>
  <c r="B119"/>
  <c r="A119"/>
  <c r="J118"/>
  <c r="I118"/>
  <c r="H118"/>
  <c r="G118"/>
  <c r="F118"/>
  <c r="B109"/>
  <c r="A109"/>
  <c r="J108"/>
  <c r="I108"/>
  <c r="H108"/>
  <c r="H119" s="1"/>
  <c r="G108"/>
  <c r="G119" s="1"/>
  <c r="F108"/>
  <c r="I100"/>
  <c r="H100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H81"/>
  <c r="G81"/>
  <c r="B81"/>
  <c r="A81"/>
  <c r="J80"/>
  <c r="I80"/>
  <c r="H80"/>
  <c r="G80"/>
  <c r="F80"/>
  <c r="B71"/>
  <c r="A71"/>
  <c r="J70"/>
  <c r="J81" s="1"/>
  <c r="I70"/>
  <c r="I81" s="1"/>
  <c r="H70"/>
  <c r="G70"/>
  <c r="F70"/>
  <c r="F81" s="1"/>
  <c r="J62"/>
  <c r="G62"/>
  <c r="F62"/>
  <c r="B62"/>
  <c r="A62"/>
  <c r="J61"/>
  <c r="I61"/>
  <c r="H61"/>
  <c r="G61"/>
  <c r="F61"/>
  <c r="B52"/>
  <c r="A52"/>
  <c r="J51"/>
  <c r="I51"/>
  <c r="I62" s="1"/>
  <c r="H51"/>
  <c r="H62" s="1"/>
  <c r="G51"/>
  <c r="F51"/>
  <c r="J43"/>
  <c r="I43"/>
  <c r="F43"/>
  <c r="B43"/>
  <c r="A43"/>
  <c r="J42"/>
  <c r="I42"/>
  <c r="H42"/>
  <c r="G42"/>
  <c r="F42"/>
  <c r="B33"/>
  <c r="A33"/>
  <c r="J32"/>
  <c r="I32"/>
  <c r="H32"/>
  <c r="H43" s="1"/>
  <c r="G32"/>
  <c r="G43" s="1"/>
  <c r="F32"/>
  <c r="I24"/>
  <c r="I196" s="1"/>
  <c r="H24"/>
  <c r="B24"/>
  <c r="A24"/>
  <c r="J23"/>
  <c r="I23"/>
  <c r="H23"/>
  <c r="G23"/>
  <c r="F23"/>
  <c r="B14"/>
  <c r="A14"/>
  <c r="J13"/>
  <c r="J24" s="1"/>
  <c r="I13"/>
  <c r="H13"/>
  <c r="G13"/>
  <c r="G24" s="1"/>
  <c r="F13"/>
  <c r="F24" s="1"/>
  <c r="G196" l="1"/>
  <c r="F196"/>
  <c r="J196"/>
  <c r="H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<sst xmlns="http://schemas.openxmlformats.org/spreadsheetml/2006/main" count="195" uniqueCount="47">
  <si>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</si>
  <si>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</si>
  <si>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</si>
  <si>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</si>
  <si>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</si>
  <si>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</si>
  <si>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</si>
  <si>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</si>
  <si>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</si>
  <si>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</si>
  <si>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</si>
  <si>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</si>
  <si>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</si>
  <si>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</si>
  <si>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</si>
  <si>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</si>
  <si>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</si>
  <si>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</si>
  <si>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</si>
  <si>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</si>
  <si>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</si>
  <si>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</si>
  <si>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</si>
  <si>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</si>
  <si>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</si>
  <si>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</si>
  <si>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</si>
  <si>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</si>
  <si>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</si>
  <si>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</si>
  <si>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</si>
  <si>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</si>
  <si>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</si>
  <si>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</si>
  <si>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</si>
  <si>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</si>
  <si>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</si>
  <si>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</si>
  <si>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</si>
  <si>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</si>
  <si>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</si>
  <si>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</si>
  <si>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</si>
  <si>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</si>
  <si>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</si>
  <si>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</si>
  <si>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24.04.2025 год.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</si>
</sst>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W12" sqref="W12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</v>
      </c>
      <c r="I1" s="52"/>
      <c r="J1" s="52"/>
      <c r="K1" s="52"/>
    </row>
    <row r="2" spans="1:11" ht="17.45" customHeight="1">
      <c r="A2" s="4" t="s">
        <v>4</v>
      </c>
      <c r="C2" s="1"/>
      <c r="G2" s="1" t="s">
        <v>5</v>
      </c>
      <c r="H2" s="52" t="s">
        <v>6</v>
      </c>
      <c r="I2" s="52"/>
      <c r="J2" s="52"/>
      <c r="K2" s="52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3" t="s">
        <v>46</v>
      </c>
      <c r="I3" s="53"/>
      <c r="J3" s="53"/>
      <c r="K3" s="53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40"/>
      <c r="F21" s="40"/>
      <c r="G21" s="40"/>
      <c r="H21" s="24"/>
      <c r="I21" s="40"/>
      <c r="J21" s="40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1">
        <f>A6</f>
        <v>1</v>
      </c>
      <c r="B24" s="42">
        <f>B6</f>
        <v>1</v>
      </c>
      <c r="C24" s="54" t="s">
        <v>41</v>
      </c>
      <c r="D24" s="54"/>
      <c r="E24" s="43"/>
      <c r="F24" s="44">
        <f>F13+F23</f>
        <v>710</v>
      </c>
      <c r="G24" s="44">
        <f>G13+G23</f>
        <v>26</v>
      </c>
      <c r="H24" s="44">
        <f>H13+H23</f>
        <v>24</v>
      </c>
      <c r="I24" s="44">
        <f>I13+I23</f>
        <v>98</v>
      </c>
      <c r="J24" s="44">
        <f>J13+J23</f>
        <v>823</v>
      </c>
      <c r="K24" s="44"/>
    </row>
    <row r="25" spans="1:11">
      <c r="A25" s="45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5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5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5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5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5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5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6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5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5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5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5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5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5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5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5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6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7">
        <f>A25</f>
        <v>1</v>
      </c>
      <c r="B43" s="47">
        <f>B25</f>
        <v>2</v>
      </c>
      <c r="C43" s="54" t="s">
        <v>41</v>
      </c>
      <c r="D43" s="54"/>
      <c r="E43" s="43"/>
      <c r="F43" s="44">
        <f>F32+F42</f>
        <v>0</v>
      </c>
      <c r="G43" s="44">
        <f>G32+G42</f>
        <v>0</v>
      </c>
      <c r="H43" s="44">
        <f>H32+H42</f>
        <v>0</v>
      </c>
      <c r="I43" s="44">
        <f>I32+I42</f>
        <v>0</v>
      </c>
      <c r="J43" s="44">
        <f>J32+J42</f>
        <v>0</v>
      </c>
      <c r="K43" s="44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1">
        <f>A44</f>
        <v>1</v>
      </c>
      <c r="B62" s="42">
        <f>B44</f>
        <v>3</v>
      </c>
      <c r="C62" s="54" t="s">
        <v>41</v>
      </c>
      <c r="D62" s="54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>J51+J61</f>
        <v>0</v>
      </c>
      <c r="K62" s="44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1">
        <f>A63</f>
        <v>1</v>
      </c>
      <c r="B81" s="42">
        <f>B63</f>
        <v>4</v>
      </c>
      <c r="C81" s="54" t="s">
        <v>41</v>
      </c>
      <c r="D81" s="54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>J70+J80</f>
        <v>0</v>
      </c>
      <c r="K81" s="44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1">
        <f>A82</f>
        <v>1</v>
      </c>
      <c r="B100" s="42">
        <f>B82</f>
        <v>5</v>
      </c>
      <c r="C100" s="54" t="s">
        <v>41</v>
      </c>
      <c r="D100" s="54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1">
        <f>A101</f>
        <v>2</v>
      </c>
      <c r="B119" s="42">
        <f>B101</f>
        <v>1</v>
      </c>
      <c r="C119" s="54" t="s">
        <v>41</v>
      </c>
      <c r="D119" s="54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</row>
    <row r="120" spans="1:11">
      <c r="A120" s="45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5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5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5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5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5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5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6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5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5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5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5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5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5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5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5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6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7">
        <f>A120</f>
        <v>2</v>
      </c>
      <c r="B138" s="47">
        <f>B120</f>
        <v>2</v>
      </c>
      <c r="C138" s="54" t="s">
        <v>41</v>
      </c>
      <c r="D138" s="54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1">
        <f>A139</f>
        <v>2</v>
      </c>
      <c r="B157" s="42">
        <f>B139</f>
        <v>3</v>
      </c>
      <c r="C157" s="54" t="s">
        <v>41</v>
      </c>
      <c r="D157" s="54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1">
        <f>A158</f>
        <v>2</v>
      </c>
      <c r="B176" s="42">
        <f>B158</f>
        <v>4</v>
      </c>
      <c r="C176" s="54" t="s">
        <v>41</v>
      </c>
      <c r="D176" s="54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1">
        <f>A177</f>
        <v>2</v>
      </c>
      <c r="B195" s="42">
        <f>B177</f>
        <v>5</v>
      </c>
      <c r="C195" s="54" t="s">
        <v>41</v>
      </c>
      <c r="D195" s="54"/>
      <c r="E195" s="43"/>
      <c r="F195" s="44">
        <f>F184+F194</f>
        <v>760</v>
      </c>
      <c r="G195" s="44">
        <f>G184+G194</f>
        <v>27</v>
      </c>
      <c r="H195" s="44">
        <f>H184+H194</f>
        <v>16</v>
      </c>
      <c r="I195" s="44">
        <f>I184+I194</f>
        <v>97</v>
      </c>
      <c r="J195" s="44">
        <f>J184+J194</f>
        <v>687</v>
      </c>
      <c r="K195" s="44"/>
    </row>
    <row r="196" spans="1:11" ht="13.5" customHeight="1">
      <c r="A196" s="48"/>
      <c r="B196" s="49"/>
      <c r="C196" s="55" t="s">
        <v>45</v>
      </c>
      <c r="D196" s="55"/>
      <c r="E196" s="55"/>
      <c r="F196" s="50">
        <f>(F24+F43+F62+F81+F100+F119+F138+F157+F176+F195)/(IF(F24=0,0,1)+IF(F43=0,0,1)+IF(F62=0,0,1)+IF(F81=0,0,1)+IF(F100=0,0,1)+IF(F119=0,0,1)+IF(F138=0,0,1)+IF(F157=0,0,1)+IF(F176=0,0,1)+IF(F195=0,0,1))</f>
        <v>735</v>
      </c>
      <c r="G196" s="50">
        <f>(G24+G43+G62+G81+G100+G119+G138+G157+G176+G195)/(IF(G24=0,0,1)+IF(G43=0,0,1)+IF(G62=0,0,1)+IF(G81=0,0,1)+IF(G100=0,0,1)+IF(G119=0,0,1)+IF(G138=0,0,1)+IF(G157=0,0,1)+IF(G176=0,0,1)+IF(G195=0,0,1))</f>
        <v>26.5</v>
      </c>
      <c r="H196" s="50">
        <f>(H24+H43+H62+H81+H100+H119+H138+H157+H176+H195)/(IF(H24=0,0,1)+IF(H43=0,0,1)+IF(H62=0,0,1)+IF(H81=0,0,1)+IF(H100=0,0,1)+IF(H119=0,0,1)+IF(H138=0,0,1)+IF(H157=0,0,1)+IF(H176=0,0,1)+IF(H195=0,0,1))</f>
        <v>20</v>
      </c>
      <c r="I196" s="50">
        <f>(I24+I43+I62+I81+I100+I119+I138+I157+I176+I195)/(IF(I24=0,0,1)+IF(I43=0,0,1)+IF(I62=0,0,1)+IF(I81=0,0,1)+IF(I100=0,0,1)+IF(I119=0,0,1)+IF(I138=0,0,1)+IF(I157=0,0,1)+IF(I176=0,0,1)+IF(I195=0,0,1))</f>
        <v>97.5</v>
      </c>
      <c r="J196" s="50">
        <f>(J24+J43+J62+J81+J100+J119+J138+J157+J176+J195)/(IF(J24=0,0,1)+IF(J43=0,0,1)+IF(J62=0,0,1)+IF(J81=0,0,1)+IF(J100=0,0,1)+IF(J119=0,0,1)+IF(J138=0,0,1)+IF(J157=0,0,1)+IF(J176=0,0,1)+IF(J195=0,0,1))</f>
        <v>755</v>
      </c>
      <c r="K196" s="50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25</cp:revision>
  <dcterms:created xsi:type="dcterms:W3CDTF">2022-05-16T14:23:56Z</dcterms:created>
  <dcterms:modified xsi:type="dcterms:W3CDTF">2025-04-24T04:33:58Z</dcterms:modified>
  <dc:language>ru-RU</dc:language>
</cp:coreProperties>
</file>