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I195"/>
  <c r="F195"/>
  <c r="B195"/>
  <c r="A195"/>
  <c r="J194"/>
  <c r="I194"/>
  <c r="H194"/>
  <c r="G194"/>
  <c r="F194"/>
  <c r="B185"/>
  <c r="A185"/>
  <c r="J184"/>
  <c r="I184"/>
  <c r="H184"/>
  <c r="H195" s="1"/>
  <c r="G184"/>
  <c r="G195" s="1"/>
  <c r="F184"/>
  <c r="I176"/>
  <c r="H176"/>
  <c r="B176"/>
  <c r="A176"/>
  <c r="J175"/>
  <c r="I175"/>
  <c r="H175"/>
  <c r="G175"/>
  <c r="F175"/>
  <c r="B166"/>
  <c r="A166"/>
  <c r="J165"/>
  <c r="J176" s="1"/>
  <c r="I165"/>
  <c r="H165"/>
  <c r="G165"/>
  <c r="G176" s="1"/>
  <c r="F165"/>
  <c r="F176" s="1"/>
  <c r="H157"/>
  <c r="G157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F157" s="1"/>
  <c r="J138"/>
  <c r="G138"/>
  <c r="F138"/>
  <c r="B138"/>
  <c r="A138"/>
  <c r="J137"/>
  <c r="I137"/>
  <c r="H137"/>
  <c r="G137"/>
  <c r="F137"/>
  <c r="B128"/>
  <c r="A128"/>
  <c r="J127"/>
  <c r="I127"/>
  <c r="I138" s="1"/>
  <c r="H127"/>
  <c r="H138" s="1"/>
  <c r="G127"/>
  <c r="F127"/>
  <c r="J119"/>
  <c r="I119"/>
  <c r="F119"/>
  <c r="B119"/>
  <c r="A119"/>
  <c r="J118"/>
  <c r="I118"/>
  <c r="H118"/>
  <c r="G118"/>
  <c r="F118"/>
  <c r="B109"/>
  <c r="A109"/>
  <c r="J108"/>
  <c r="I108"/>
  <c r="H108"/>
  <c r="H119" s="1"/>
  <c r="G108"/>
  <c r="G119" s="1"/>
  <c r="F108"/>
  <c r="I100"/>
  <c r="H100"/>
  <c r="B100"/>
  <c r="A100"/>
  <c r="J99"/>
  <c r="I99"/>
  <c r="H99"/>
  <c r="G99"/>
  <c r="F99"/>
  <c r="B90"/>
  <c r="A90"/>
  <c r="J89"/>
  <c r="J100" s="1"/>
  <c r="I89"/>
  <c r="H89"/>
  <c r="G89"/>
  <c r="G100" s="1"/>
  <c r="F89"/>
  <c r="F100" s="1"/>
  <c r="H81"/>
  <c r="G81"/>
  <c r="B81"/>
  <c r="A81"/>
  <c r="J80"/>
  <c r="I80"/>
  <c r="H80"/>
  <c r="G80"/>
  <c r="F80"/>
  <c r="B71"/>
  <c r="A71"/>
  <c r="J70"/>
  <c r="J81" s="1"/>
  <c r="I70"/>
  <c r="I81" s="1"/>
  <c r="H70"/>
  <c r="G70"/>
  <c r="F70"/>
  <c r="F81" s="1"/>
  <c r="J62"/>
  <c r="G62"/>
  <c r="F62"/>
  <c r="B62"/>
  <c r="A62"/>
  <c r="J61"/>
  <c r="I61"/>
  <c r="H61"/>
  <c r="G61"/>
  <c r="F61"/>
  <c r="B52"/>
  <c r="A52"/>
  <c r="J51"/>
  <c r="I51"/>
  <c r="I62" s="1"/>
  <c r="H51"/>
  <c r="H62" s="1"/>
  <c r="G51"/>
  <c r="F51"/>
  <c r="J43"/>
  <c r="I43"/>
  <c r="F43"/>
  <c r="B43"/>
  <c r="A43"/>
  <c r="J42"/>
  <c r="I42"/>
  <c r="H42"/>
  <c r="G42"/>
  <c r="F42"/>
  <c r="B33"/>
  <c r="A33"/>
  <c r="J32"/>
  <c r="I32"/>
  <c r="H32"/>
  <c r="H43" s="1"/>
  <c r="G32"/>
  <c r="G43" s="1"/>
  <c r="F32"/>
  <c r="I24"/>
  <c r="I196" s="1"/>
  <c r="B24"/>
  <c r="A24"/>
  <c r="J23"/>
  <c r="I23"/>
  <c r="H23"/>
  <c r="H24" s="1"/>
  <c r="G23"/>
  <c r="F23"/>
  <c r="B14"/>
  <c r="A14"/>
  <c r="J13"/>
  <c r="J24" s="1"/>
  <c r="I13"/>
  <c r="H13"/>
  <c r="G13"/>
  <c r="G24" s="1"/>
  <c r="F13"/>
  <c r="F24" s="1"/>
  <c r="G196" l="1"/>
  <c r="H196"/>
  <c r="F196"/>
  <c r="J196"/>
</calcChain>
</file>

<file path=xl/sharedStrings.xml><?xml version="1.0" encoding="utf-8"?>
<sst xmlns="http://schemas.openxmlformats.org/spreadsheetml/2006/main" count="195" uniqueCount="44">
  <si>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</si>
  <si>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</si>
  <si>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</si>
  <si>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</si>
  <si>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</si>
  <si>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</si>
  <si>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</si>
  <si>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</si>
  <si>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</si>
  <si>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</si>
  <si>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</si>
  <si>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</si>
  <si>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</si>
  <si>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</si>
  <si>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</si>
  <si>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</si>
  <si>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</si>
  <si>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</si>
  <si>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</si>
  <si>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</si>
  <si>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</si>
  <si>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</si>
  <si>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</si>
  <si>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</si>
  <si>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</si>
  <si>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</si>
  <si>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</si>
  <si>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</si>
  <si>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</si>
  <si>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</si>
  <si>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Борщ</t>
  </si>
  <si>
    <t>2 блюдо</t>
  </si>
  <si>
    <t>Фрикаделька из кур</t>
  </si>
  <si>
    <t>гарнир</t>
  </si>
  <si>
    <t>Каша перловая рассыпчатая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</si>
  <si>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</si>
  <si>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</si>
  <si>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</si>
  <si>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</si>
  <si>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</si>
  <si>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</si>
  <si>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</si>
  <si>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Среднее значение за период:</t>
  </si>
  <si>
    <t>19.04.2025 год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</si>
</sst>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U20" sqref="U20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5"/>
      <c r="D1" s="55"/>
      <c r="E1" s="55"/>
      <c r="F1" s="3" t="s">
        <v>1</v>
      </c>
      <c r="G1" s="1" t="s">
        <v>2</v>
      </c>
      <c r="H1" s="56" t="s">
        <v>3</v>
      </c>
      <c r="I1" s="56"/>
      <c r="J1" s="56"/>
      <c r="K1" s="56"/>
    </row>
    <row r="2" spans="1:11" ht="17.45" customHeight="1">
      <c r="A2" s="4" t="s">
        <v>4</v>
      </c>
      <c r="C2" s="1"/>
      <c r="G2" s="1" t="s">
        <v>5</v>
      </c>
      <c r="H2" s="56" t="s">
        <v>6</v>
      </c>
      <c r="I2" s="56"/>
      <c r="J2" s="56"/>
      <c r="K2" s="56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7" t="s">
        <v>43</v>
      </c>
      <c r="I3" s="57"/>
      <c r="J3" s="57"/>
      <c r="K3" s="57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3</v>
      </c>
      <c r="H15" s="38">
        <v>5</v>
      </c>
      <c r="I15" s="39">
        <v>8</v>
      </c>
      <c r="J15" s="38">
        <v>94</v>
      </c>
      <c r="K15" s="22">
        <v>62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90</v>
      </c>
      <c r="G16" s="38">
        <v>15</v>
      </c>
      <c r="H16" s="38">
        <v>8</v>
      </c>
      <c r="I16" s="39">
        <v>7</v>
      </c>
      <c r="J16" s="38">
        <v>160</v>
      </c>
      <c r="K16" s="22">
        <v>200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150</v>
      </c>
      <c r="G17" s="38">
        <v>3</v>
      </c>
      <c r="H17" s="38">
        <v>2</v>
      </c>
      <c r="I17" s="39">
        <v>20</v>
      </c>
      <c r="J17" s="38">
        <v>118</v>
      </c>
      <c r="K17" s="22">
        <v>114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40"/>
      <c r="E21" s="41"/>
      <c r="F21" s="38"/>
      <c r="G21" s="42"/>
      <c r="H21" s="42"/>
      <c r="I21" s="43"/>
      <c r="J21" s="42"/>
      <c r="K21" s="44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760</v>
      </c>
      <c r="G23" s="32">
        <f>SUM(G14:G22)</f>
        <v>27</v>
      </c>
      <c r="H23" s="32">
        <f>SUM(H14:H22)</f>
        <v>16</v>
      </c>
      <c r="I23" s="32">
        <f>SUM(I14:I22)</f>
        <v>97</v>
      </c>
      <c r="J23" s="32">
        <f>SUM(J14:J22)</f>
        <v>687</v>
      </c>
      <c r="K23" s="33"/>
    </row>
    <row r="24" spans="1:11" ht="15.75" customHeight="1">
      <c r="A24" s="45">
        <f>A6</f>
        <v>1</v>
      </c>
      <c r="B24" s="46">
        <f>B6</f>
        <v>1</v>
      </c>
      <c r="C24" s="58" t="s">
        <v>41</v>
      </c>
      <c r="D24" s="58"/>
      <c r="E24" s="47"/>
      <c r="F24" s="48">
        <f>F13+F23</f>
        <v>760</v>
      </c>
      <c r="G24" s="48">
        <f>G13+G23</f>
        <v>27</v>
      </c>
      <c r="H24" s="48">
        <f>H13+H23</f>
        <v>16</v>
      </c>
      <c r="I24" s="48">
        <f>I13+I23</f>
        <v>97</v>
      </c>
      <c r="J24" s="48">
        <f>J13+J23</f>
        <v>687</v>
      </c>
      <c r="K24" s="48"/>
    </row>
    <row r="25" spans="1:11">
      <c r="A25" s="49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9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9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9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9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9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9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50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9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9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9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9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9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9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9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9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50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51">
        <f>A25</f>
        <v>1</v>
      </c>
      <c r="B43" s="51">
        <f>B25</f>
        <v>2</v>
      </c>
      <c r="C43" s="58" t="s">
        <v>41</v>
      </c>
      <c r="D43" s="58"/>
      <c r="E43" s="47"/>
      <c r="F43" s="48">
        <f>F32+F42</f>
        <v>0</v>
      </c>
      <c r="G43" s="48">
        <f>G32+G42</f>
        <v>0</v>
      </c>
      <c r="H43" s="48">
        <f>H32+H42</f>
        <v>0</v>
      </c>
      <c r="I43" s="48">
        <f>I32+I42</f>
        <v>0</v>
      </c>
      <c r="J43" s="48">
        <f>J32+J42</f>
        <v>0</v>
      </c>
      <c r="K43" s="48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5">
        <f>A44</f>
        <v>1</v>
      </c>
      <c r="B62" s="46">
        <f>B44</f>
        <v>3</v>
      </c>
      <c r="C62" s="58" t="s">
        <v>41</v>
      </c>
      <c r="D62" s="58"/>
      <c r="E62" s="47"/>
      <c r="F62" s="48">
        <f>F51+F61</f>
        <v>0</v>
      </c>
      <c r="G62" s="48">
        <f>G51+G61</f>
        <v>0</v>
      </c>
      <c r="H62" s="48">
        <f>H51+H61</f>
        <v>0</v>
      </c>
      <c r="I62" s="48">
        <f>I51+I61</f>
        <v>0</v>
      </c>
      <c r="J62" s="48">
        <f>J51+J61</f>
        <v>0</v>
      </c>
      <c r="K62" s="48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5">
        <f>A63</f>
        <v>1</v>
      </c>
      <c r="B81" s="46">
        <f>B63</f>
        <v>4</v>
      </c>
      <c r="C81" s="58" t="s">
        <v>41</v>
      </c>
      <c r="D81" s="58"/>
      <c r="E81" s="47"/>
      <c r="F81" s="48">
        <f>F70+F80</f>
        <v>0</v>
      </c>
      <c r="G81" s="48">
        <f>G70+G80</f>
        <v>0</v>
      </c>
      <c r="H81" s="48">
        <f>H70+H80</f>
        <v>0</v>
      </c>
      <c r="I81" s="48">
        <f>I70+I80</f>
        <v>0</v>
      </c>
      <c r="J81" s="48">
        <f>J70+J80</f>
        <v>0</v>
      </c>
      <c r="K81" s="48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5">
        <f>A82</f>
        <v>1</v>
      </c>
      <c r="B100" s="46">
        <f>B82</f>
        <v>5</v>
      </c>
      <c r="C100" s="58" t="s">
        <v>41</v>
      </c>
      <c r="D100" s="58"/>
      <c r="E100" s="47"/>
      <c r="F100" s="48">
        <f>F89+F99</f>
        <v>0</v>
      </c>
      <c r="G100" s="48">
        <f>G89+G99</f>
        <v>0</v>
      </c>
      <c r="H100" s="48">
        <f>H89+H99</f>
        <v>0</v>
      </c>
      <c r="I100" s="48">
        <f>I89+I99</f>
        <v>0</v>
      </c>
      <c r="J100" s="48">
        <f>J89+J99</f>
        <v>0</v>
      </c>
      <c r="K100" s="48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5">
        <f>A101</f>
        <v>2</v>
      </c>
      <c r="B119" s="46">
        <f>B101</f>
        <v>1</v>
      </c>
      <c r="C119" s="58" t="s">
        <v>41</v>
      </c>
      <c r="D119" s="58"/>
      <c r="E119" s="47"/>
      <c r="F119" s="48">
        <f>F108+F118</f>
        <v>0</v>
      </c>
      <c r="G119" s="48">
        <f>G108+G118</f>
        <v>0</v>
      </c>
      <c r="H119" s="48">
        <f>H108+H118</f>
        <v>0</v>
      </c>
      <c r="I119" s="48">
        <f>I108+I118</f>
        <v>0</v>
      </c>
      <c r="J119" s="48">
        <f>J108+J118</f>
        <v>0</v>
      </c>
      <c r="K119" s="48"/>
    </row>
    <row r="120" spans="1:11">
      <c r="A120" s="49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9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9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9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9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9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9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50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9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9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9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9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9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9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9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9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50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51">
        <f>A120</f>
        <v>2</v>
      </c>
      <c r="B138" s="51">
        <f>B120</f>
        <v>2</v>
      </c>
      <c r="C138" s="58" t="s">
        <v>41</v>
      </c>
      <c r="D138" s="58"/>
      <c r="E138" s="47"/>
      <c r="F138" s="48">
        <f>F127+F137</f>
        <v>0</v>
      </c>
      <c r="G138" s="48">
        <f>G127+G137</f>
        <v>0</v>
      </c>
      <c r="H138" s="48">
        <f>H127+H137</f>
        <v>0</v>
      </c>
      <c r="I138" s="48">
        <f>I127+I137</f>
        <v>0</v>
      </c>
      <c r="J138" s="48">
        <f>J127+J137</f>
        <v>0</v>
      </c>
      <c r="K138" s="48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5">
        <f>A139</f>
        <v>2</v>
      </c>
      <c r="B157" s="46">
        <f>B139</f>
        <v>3</v>
      </c>
      <c r="C157" s="58" t="s">
        <v>41</v>
      </c>
      <c r="D157" s="58"/>
      <c r="E157" s="47"/>
      <c r="F157" s="48">
        <f>F146+F156</f>
        <v>0</v>
      </c>
      <c r="G157" s="48">
        <f>G146+G156</f>
        <v>0</v>
      </c>
      <c r="H157" s="48">
        <f>H146+H156</f>
        <v>0</v>
      </c>
      <c r="I157" s="48">
        <f>I146+I156</f>
        <v>0</v>
      </c>
      <c r="J157" s="48">
        <f>J146+J156</f>
        <v>0</v>
      </c>
      <c r="K157" s="48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5">
        <f>A158</f>
        <v>2</v>
      </c>
      <c r="B176" s="46">
        <f>B158</f>
        <v>4</v>
      </c>
      <c r="C176" s="58" t="s">
        <v>41</v>
      </c>
      <c r="D176" s="58"/>
      <c r="E176" s="47"/>
      <c r="F176" s="48">
        <f>F165+F175</f>
        <v>0</v>
      </c>
      <c r="G176" s="48">
        <f>G165+G175</f>
        <v>0</v>
      </c>
      <c r="H176" s="48">
        <f>H165+H175</f>
        <v>0</v>
      </c>
      <c r="I176" s="48">
        <f>I165+I175</f>
        <v>0</v>
      </c>
      <c r="J176" s="48">
        <f>J165+J175</f>
        <v>0</v>
      </c>
      <c r="K176" s="48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30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32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34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5">
        <f>A177</f>
        <v>2</v>
      </c>
      <c r="B195" s="46">
        <f>B177</f>
        <v>5</v>
      </c>
      <c r="C195" s="58" t="s">
        <v>41</v>
      </c>
      <c r="D195" s="58"/>
      <c r="E195" s="47"/>
      <c r="F195" s="48">
        <f>F184+F194</f>
        <v>760</v>
      </c>
      <c r="G195" s="48">
        <f>G184+G194</f>
        <v>27</v>
      </c>
      <c r="H195" s="48">
        <f>H184+H194</f>
        <v>16</v>
      </c>
      <c r="I195" s="48">
        <f>I184+I194</f>
        <v>97</v>
      </c>
      <c r="J195" s="48">
        <f>J184+J194</f>
        <v>687</v>
      </c>
      <c r="K195" s="48"/>
    </row>
    <row r="196" spans="1:11" ht="13.5" customHeight="1">
      <c r="A196" s="52"/>
      <c r="B196" s="53"/>
      <c r="C196" s="59" t="s">
        <v>42</v>
      </c>
      <c r="D196" s="59"/>
      <c r="E196" s="59"/>
      <c r="F196" s="54">
        <f>(F24+F43+F62+F81+F100+F119+F138+F157+F176+F195)/(IF(F24=0,0,1)+IF(F43=0,0,1)+IF(F62=0,0,1)+IF(F81=0,0,1)+IF(F100=0,0,1)+IF(F119=0,0,1)+IF(F138=0,0,1)+IF(F157=0,0,1)+IF(F176=0,0,1)+IF(F195=0,0,1))</f>
        <v>760</v>
      </c>
      <c r="G196" s="54">
        <f>(G24+G43+G62+G81+G100+G119+G138+G157+G176+G195)/(IF(G24=0,0,1)+IF(G43=0,0,1)+IF(G62=0,0,1)+IF(G81=0,0,1)+IF(G100=0,0,1)+IF(G119=0,0,1)+IF(G138=0,0,1)+IF(G157=0,0,1)+IF(G176=0,0,1)+IF(G195=0,0,1))</f>
        <v>27</v>
      </c>
      <c r="H196" s="54">
        <f>(H24+H43+H62+H81+H100+H119+H138+H157+H176+H195)/(IF(H24=0,0,1)+IF(H43=0,0,1)+IF(H62=0,0,1)+IF(H81=0,0,1)+IF(H100=0,0,1)+IF(H119=0,0,1)+IF(H138=0,0,1)+IF(H157=0,0,1)+IF(H176=0,0,1)+IF(H195=0,0,1))</f>
        <v>16</v>
      </c>
      <c r="I196" s="54">
        <f>(I24+I43+I62+I81+I100+I119+I138+I157+I176+I195)/(IF(I24=0,0,1)+IF(I43=0,0,1)+IF(I62=0,0,1)+IF(I81=0,0,1)+IF(I100=0,0,1)+IF(I119=0,0,1)+IF(I138=0,0,1)+IF(I157=0,0,1)+IF(I176=0,0,1)+IF(I195=0,0,1))</f>
        <v>97</v>
      </c>
      <c r="J196" s="54">
        <f>(J24+J43+J62+J81+J100+J119+J138+J157+J176+J195)/(IF(J24=0,0,1)+IF(J43=0,0,1)+IF(J62=0,0,1)+IF(J81=0,0,1)+IF(J100=0,0,1)+IF(J119=0,0,1)+IF(J138=0,0,1)+IF(J157=0,0,1)+IF(J176=0,0,1)+IF(J195=0,0,1))</f>
        <v>687</v>
      </c>
      <c r="K196" s="54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22</cp:revision>
  <dcterms:created xsi:type="dcterms:W3CDTF">2022-05-16T14:23:56Z</dcterms:created>
  <dcterms:modified xsi:type="dcterms:W3CDTF">2025-04-19T04:49:18Z</dcterms:modified>
  <dc:language>ru-RU</dc:language>
</cp:coreProperties>
</file>