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<sst xmlns="http://schemas.openxmlformats.org/spreadsheetml/2006/main" count="195" uniqueCount="44">
  <si>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</si>
  <si>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</si>
  <si>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</si>
  <si>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</si>
  <si>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</si>
  <si>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</si>
  <si>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</si>
  <si>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</si>
  <si>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</si>
  <si>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</si>
  <si>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07.05.2024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</si>
  <si>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</si>
  <si>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</si>
  <si>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</si>
  <si>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</si>
  <si>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</si>
  <si>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</si>
  <si>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</si>
  <si>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</si>
  <si>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</si>
  <si>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</si>
  <si>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</si>
  <si>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</si>
  <si>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</si>
  <si>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</si>
  <si>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</si>
  <si>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</si>
  <si>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</si>
  <si>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</si>
  <si>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</si>
  <si>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</si>
  <si>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</si>
  <si>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</si>
  <si>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Фрикаделька из кур</t>
  </si>
  <si>
    <t xml:space="preserve">гарнир</t>
  </si>
  <si>
    <t xml:space="preserve">Каша перловая рассыпчатая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</si>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</sst>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5</v>
      </c>
      <c r="I15" s="42" t="n">
        <v>8</v>
      </c>
      <c r="J15" s="41" t="n">
        <v>94</v>
      </c>
      <c r="K15" s="25" t="n">
        <v>62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15</v>
      </c>
      <c r="H16" s="41" t="n">
        <v>8</v>
      </c>
      <c r="I16" s="42" t="n">
        <v>7</v>
      </c>
      <c r="J16" s="41" t="n">
        <v>160</v>
      </c>
      <c r="K16" s="25" t="n">
        <v>200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3</v>
      </c>
      <c r="H17" s="41" t="n">
        <v>2</v>
      </c>
      <c r="I17" s="42" t="n">
        <v>20</v>
      </c>
      <c r="J17" s="41" t="n">
        <v>118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43"/>
      <c r="E21" s="44"/>
      <c r="F21" s="41"/>
      <c r="G21" s="45"/>
      <c r="H21" s="45"/>
      <c r="I21" s="46"/>
      <c r="J21" s="45"/>
      <c r="K21" s="47"/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760</v>
      </c>
      <c r="G23" s="35" t="n">
        <f aca="false">SUM(G14:G22)</f>
        <v>27</v>
      </c>
      <c r="H23" s="35" t="n">
        <f aca="false">SUM(H14:H22)</f>
        <v>16</v>
      </c>
      <c r="I23" s="35" t="n">
        <f aca="false">SUM(I14:I22)</f>
        <v>97</v>
      </c>
      <c r="J23" s="35" t="n">
        <f aca="false">SUM(J14:J22)</f>
        <v>687</v>
      </c>
      <c r="K23" s="36"/>
    </row>
    <row r="24" customFormat="false" ht="15.75" hidden="false" customHeight="true" outlineLevel="0" collapsed="false">
      <c r="A24" s="48" t="n">
        <f aca="false">A6</f>
        <v>1</v>
      </c>
      <c r="B24" s="49" t="n">
        <f aca="false">B6</f>
        <v>1</v>
      </c>
      <c r="C24" s="50" t="s">
        <v>42</v>
      </c>
      <c r="D24" s="50"/>
      <c r="E24" s="51"/>
      <c r="F24" s="52" t="n">
        <f aca="false">F13+F23</f>
        <v>760</v>
      </c>
      <c r="G24" s="52" t="n">
        <f aca="false">G13+G23</f>
        <v>27</v>
      </c>
      <c r="H24" s="52" t="n">
        <f aca="false">H13+H23</f>
        <v>16</v>
      </c>
      <c r="I24" s="52" t="n">
        <f aca="false">I13+I23</f>
        <v>97</v>
      </c>
      <c r="J24" s="52" t="n">
        <f aca="false">J13+J23</f>
        <v>687</v>
      </c>
      <c r="K24" s="52"/>
    </row>
    <row r="25" customFormat="false" ht="15" hidden="false" customHeight="false" outlineLevel="0" collapsed="false">
      <c r="A25" s="53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3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3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3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3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3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3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4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3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3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3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3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3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3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3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3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4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50" t="s">
        <v>42</v>
      </c>
      <c r="D43" s="50"/>
      <c r="E43" s="51"/>
      <c r="F43" s="52" t="n">
        <f aca="false">F32+F42</f>
        <v>0</v>
      </c>
      <c r="G43" s="52" t="n">
        <f aca="false">G32+G42</f>
        <v>0</v>
      </c>
      <c r="H43" s="52" t="n">
        <f aca="false">H32+H42</f>
        <v>0</v>
      </c>
      <c r="I43" s="52" t="n">
        <f aca="false">I32+I42</f>
        <v>0</v>
      </c>
      <c r="J43" s="52" t="n">
        <f aca="false">J32+J42</f>
        <v>0</v>
      </c>
      <c r="K43" s="52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8" t="n">
        <f aca="false">A44</f>
        <v>1</v>
      </c>
      <c r="B62" s="49" t="n">
        <f aca="false">B44</f>
        <v>3</v>
      </c>
      <c r="C62" s="50" t="s">
        <v>42</v>
      </c>
      <c r="D62" s="50"/>
      <c r="E62" s="51"/>
      <c r="F62" s="52" t="n">
        <f aca="false">F51+F61</f>
        <v>0</v>
      </c>
      <c r="G62" s="52" t="n">
        <f aca="false">G51+G61</f>
        <v>0</v>
      </c>
      <c r="H62" s="52" t="n">
        <f aca="false">H51+H61</f>
        <v>0</v>
      </c>
      <c r="I62" s="52" t="n">
        <f aca="false">I51+I61</f>
        <v>0</v>
      </c>
      <c r="J62" s="52" t="n">
        <f aca="false">J51+J61</f>
        <v>0</v>
      </c>
      <c r="K62" s="52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8" t="n">
        <f aca="false">A63</f>
        <v>1</v>
      </c>
      <c r="B81" s="49" t="n">
        <f aca="false">B63</f>
        <v>4</v>
      </c>
      <c r="C81" s="50" t="s">
        <v>42</v>
      </c>
      <c r="D81" s="50"/>
      <c r="E81" s="51"/>
      <c r="F81" s="52" t="n">
        <f aca="false">F70+F80</f>
        <v>0</v>
      </c>
      <c r="G81" s="52" t="n">
        <f aca="false">G70+G80</f>
        <v>0</v>
      </c>
      <c r="H81" s="52" t="n">
        <f aca="false">H70+H80</f>
        <v>0</v>
      </c>
      <c r="I81" s="52" t="n">
        <f aca="false">I70+I80</f>
        <v>0</v>
      </c>
      <c r="J81" s="52" t="n">
        <f aca="false">J70+J80</f>
        <v>0</v>
      </c>
      <c r="K81" s="52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8" t="n">
        <f aca="false">A82</f>
        <v>1</v>
      </c>
      <c r="B100" s="49" t="n">
        <f aca="false">B82</f>
        <v>5</v>
      </c>
      <c r="C100" s="50" t="s">
        <v>42</v>
      </c>
      <c r="D100" s="50"/>
      <c r="E100" s="51"/>
      <c r="F100" s="52" t="n">
        <f aca="false">F89+F99</f>
        <v>0</v>
      </c>
      <c r="G100" s="52" t="n">
        <f aca="false">G89+G99</f>
        <v>0</v>
      </c>
      <c r="H100" s="52" t="n">
        <f aca="false">H89+H99</f>
        <v>0</v>
      </c>
      <c r="I100" s="52" t="n">
        <f aca="false">I89+I99</f>
        <v>0</v>
      </c>
      <c r="J100" s="52" t="n">
        <f aca="false">J89+J99</f>
        <v>0</v>
      </c>
      <c r="K100" s="52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8" t="n">
        <f aca="false">A101</f>
        <v>2</v>
      </c>
      <c r="B119" s="49" t="n">
        <f aca="false">B101</f>
        <v>1</v>
      </c>
      <c r="C119" s="50" t="s">
        <v>42</v>
      </c>
      <c r="D119" s="50"/>
      <c r="E119" s="51"/>
      <c r="F119" s="52" t="n">
        <f aca="false">F108+F118</f>
        <v>0</v>
      </c>
      <c r="G119" s="52" t="n">
        <f aca="false">G108+G118</f>
        <v>0</v>
      </c>
      <c r="H119" s="52" t="n">
        <f aca="false">H108+H118</f>
        <v>0</v>
      </c>
      <c r="I119" s="52" t="n">
        <f aca="false">I108+I118</f>
        <v>0</v>
      </c>
      <c r="J119" s="52" t="n">
        <f aca="false">J108+J118</f>
        <v>0</v>
      </c>
      <c r="K119" s="52"/>
    </row>
    <row r="120" customFormat="false" ht="15" hidden="false" customHeight="false" outlineLevel="0" collapsed="false">
      <c r="A120" s="53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3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3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3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3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3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3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4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3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3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3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3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3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3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3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3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4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5" t="n">
        <f aca="false">A120</f>
        <v>2</v>
      </c>
      <c r="B138" s="55" t="n">
        <f aca="false">B120</f>
        <v>2</v>
      </c>
      <c r="C138" s="50" t="s">
        <v>42</v>
      </c>
      <c r="D138" s="50"/>
      <c r="E138" s="51"/>
      <c r="F138" s="52" t="n">
        <f aca="false">F127+F137</f>
        <v>0</v>
      </c>
      <c r="G138" s="52" t="n">
        <f aca="false">G127+G137</f>
        <v>0</v>
      </c>
      <c r="H138" s="52" t="n">
        <f aca="false">H127+H137</f>
        <v>0</v>
      </c>
      <c r="I138" s="52" t="n">
        <f aca="false">I127+I137</f>
        <v>0</v>
      </c>
      <c r="J138" s="52" t="n">
        <f aca="false">J127+J137</f>
        <v>0</v>
      </c>
      <c r="K138" s="52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8" t="n">
        <f aca="false">A139</f>
        <v>2</v>
      </c>
      <c r="B157" s="49" t="n">
        <f aca="false">B139</f>
        <v>3</v>
      </c>
      <c r="C157" s="50" t="s">
        <v>42</v>
      </c>
      <c r="D157" s="50"/>
      <c r="E157" s="51"/>
      <c r="F157" s="52" t="n">
        <f aca="false">F146+F156</f>
        <v>0</v>
      </c>
      <c r="G157" s="52" t="n">
        <f aca="false">G146+G156</f>
        <v>0</v>
      </c>
      <c r="H157" s="52" t="n">
        <f aca="false">H146+H156</f>
        <v>0</v>
      </c>
      <c r="I157" s="52" t="n">
        <f aca="false">I146+I156</f>
        <v>0</v>
      </c>
      <c r="J157" s="52" t="n">
        <f aca="false">J146+J156</f>
        <v>0</v>
      </c>
      <c r="K157" s="52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8" t="n">
        <f aca="false">A158</f>
        <v>2</v>
      </c>
      <c r="B176" s="49" t="n">
        <f aca="false">B158</f>
        <v>4</v>
      </c>
      <c r="C176" s="50" t="s">
        <v>42</v>
      </c>
      <c r="D176" s="50"/>
      <c r="E176" s="51"/>
      <c r="F176" s="52" t="n">
        <f aca="false">F165+F175</f>
        <v>0</v>
      </c>
      <c r="G176" s="52" t="n">
        <f aca="false">G165+G175</f>
        <v>0</v>
      </c>
      <c r="H176" s="52" t="n">
        <f aca="false">H165+H175</f>
        <v>0</v>
      </c>
      <c r="I176" s="52" t="n">
        <f aca="false">I165+I175</f>
        <v>0</v>
      </c>
      <c r="J176" s="52" t="n">
        <f aca="false">J165+J175</f>
        <v>0</v>
      </c>
      <c r="K176" s="52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31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33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35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8" t="n">
        <f aca="false">A177</f>
        <v>2</v>
      </c>
      <c r="B195" s="49" t="n">
        <f aca="false">B177</f>
        <v>5</v>
      </c>
      <c r="C195" s="50" t="s">
        <v>42</v>
      </c>
      <c r="D195" s="50"/>
      <c r="E195" s="51"/>
      <c r="F195" s="52" t="n">
        <f aca="false">F184+F194</f>
        <v>760</v>
      </c>
      <c r="G195" s="52" t="n">
        <f aca="false">G184+G194</f>
        <v>27</v>
      </c>
      <c r="H195" s="52" t="n">
        <f aca="false">H184+H194</f>
        <v>16</v>
      </c>
      <c r="I195" s="52" t="n">
        <f aca="false">I184+I194</f>
        <v>97</v>
      </c>
      <c r="J195" s="52" t="n">
        <f aca="false">J184+J194</f>
        <v>687</v>
      </c>
      <c r="K195" s="52"/>
    </row>
    <row r="196" customFormat="false" ht="13.5" hidden="false" customHeight="true" outlineLevel="0" collapsed="false">
      <c r="A196" s="56"/>
      <c r="B196" s="57"/>
      <c r="C196" s="58" t="s">
        <v>43</v>
      </c>
      <c r="D196" s="58"/>
      <c r="E196" s="58"/>
      <c r="F196" s="59" t="n">
        <f aca="false">(F24+F43+F62+F81+F100+F119+F138+F157+F176+F195)/(IF(F24=0,0,1)+IF(F43=0,0,1)+IF(F62=0,0,1)+IF(F81=0,0,1)+IF(F100=0,0,1)+IF(F119=0,0,1)+IF(F138=0,0,1)+IF(F157=0,0,1)+IF(F176=0,0,1)+IF(F195=0,0,1))</f>
        <v>760</v>
      </c>
      <c r="G196" s="59" t="n">
        <f aca="false">(G24+G43+G62+G81+G100+G119+G138+G157+G176+G195)/(IF(G24=0,0,1)+IF(G43=0,0,1)+IF(G62=0,0,1)+IF(G81=0,0,1)+IF(G100=0,0,1)+IF(G119=0,0,1)+IF(G138=0,0,1)+IF(G157=0,0,1)+IF(G176=0,0,1)+IF(G195=0,0,1))</f>
        <v>27</v>
      </c>
      <c r="H196" s="59" t="n">
        <f aca="false">(H24+H43+H62+H81+H100+H119+H138+H157+H176+H195)/(IF(H24=0,0,1)+IF(H43=0,0,1)+IF(H62=0,0,1)+IF(H81=0,0,1)+IF(H100=0,0,1)+IF(H119=0,0,1)+IF(H138=0,0,1)+IF(H157=0,0,1)+IF(H176=0,0,1)+IF(H195=0,0,1))</f>
        <v>16</v>
      </c>
      <c r="I196" s="59" t="n">
        <f aca="false">(I24+I43+I62+I81+I100+I119+I138+I157+I176+I195)/(IF(I24=0,0,1)+IF(I43=0,0,1)+IF(I62=0,0,1)+IF(I81=0,0,1)+IF(I100=0,0,1)+IF(I119=0,0,1)+IF(I138=0,0,1)+IF(I157=0,0,1)+IF(I176=0,0,1)+IF(I195=0,0,1))</f>
        <v>97</v>
      </c>
      <c r="J196" s="59" t="n">
        <f aca="false">(J24+J43+J62+J81+J100+J119+J138+J157+J176+J195)/(IF(J24=0,0,1)+IF(J43=0,0,1)+IF(J62=0,0,1)+IF(J81=0,0,1)+IF(J100=0,0,1)+IF(J119=0,0,1)+IF(J138=0,0,1)+IF(J157=0,0,1)+IF(J176=0,0,1)+IF(J195=0,0,1))</f>
        <v>687</v>
      </c>
      <c r="K196" s="5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2024-05-06T09:36:19Z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