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<sst xmlns="http://schemas.openxmlformats.org/spreadsheetml/2006/main" count="195" uniqueCount="47">
  <si>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</si>
  <si>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</si>
  <si>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</si>
  <si>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</si>
  <si>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</si>
  <si>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</si>
  <si>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</si>
  <si>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</si>
  <si>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</si>
  <si>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</si>
  <si>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02.03.2024 год.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</si>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</sst>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3"/>
      <c r="F21" s="43"/>
      <c r="G21" s="43"/>
      <c r="H21" s="27"/>
      <c r="I21" s="43"/>
      <c r="J21" s="43"/>
      <c r="K21" s="28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42</v>
      </c>
      <c r="D24" s="46"/>
      <c r="E24" s="47"/>
      <c r="F24" s="48" t="n">
        <f aca="false">F13+F23</f>
        <v>710</v>
      </c>
      <c r="G24" s="48" t="n">
        <f aca="false">G13+G23</f>
        <v>26</v>
      </c>
      <c r="H24" s="48" t="n">
        <f aca="false">H13+H23</f>
        <v>24</v>
      </c>
      <c r="I24" s="48" t="n">
        <f aca="false">I13+I23</f>
        <v>98</v>
      </c>
      <c r="J24" s="48" t="n">
        <f aca="false">J13+J23</f>
        <v>823</v>
      </c>
      <c r="K24" s="48"/>
    </row>
    <row r="25" customFormat="false" ht="15" hidden="false" customHeight="false" outlineLevel="0" collapsed="false">
      <c r="A25" s="49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9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9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9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0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9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9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9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9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9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9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9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0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</row>
    <row r="120" customFormat="false" ht="15" hidden="false" customHeight="false" outlineLevel="0" collapsed="false">
      <c r="A120" s="49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9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9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9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9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0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9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9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9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9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9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0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42</v>
      </c>
      <c r="D195" s="46"/>
      <c r="E195" s="47"/>
      <c r="F195" s="48" t="n">
        <f aca="false">F184+F194</f>
        <v>760</v>
      </c>
      <c r="G195" s="48" t="n">
        <f aca="false">G184+G194</f>
        <v>27</v>
      </c>
      <c r="H195" s="48" t="n">
        <f aca="false">H184+H194</f>
        <v>16</v>
      </c>
      <c r="I195" s="48" t="n">
        <f aca="false">I184+I194</f>
        <v>97</v>
      </c>
      <c r="J195" s="48" t="n">
        <f aca="false">J184+J194</f>
        <v>687</v>
      </c>
      <c r="K195" s="48"/>
    </row>
    <row r="196" customFormat="false" ht="13.5" hidden="false" customHeight="true" outlineLevel="0" collapsed="false">
      <c r="A196" s="52"/>
      <c r="B196" s="53"/>
      <c r="C196" s="54" t="s">
        <v>46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5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2024-03-02T08:30:58Z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